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st\Desktop\"/>
    </mc:Choice>
  </mc:AlternateContent>
  <bookViews>
    <workbookView xWindow="0" yWindow="0" windowWidth="18960" windowHeight="9000"/>
  </bookViews>
  <sheets>
    <sheet name="Hárok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4" i="2"/>
  <c r="I3" i="2"/>
  <c r="I2" i="2"/>
  <c r="I5" i="2"/>
  <c r="E87" i="2"/>
  <c r="I8" i="2" l="1"/>
</calcChain>
</file>

<file path=xl/sharedStrings.xml><?xml version="1.0" encoding="utf-8"?>
<sst xmlns="http://schemas.openxmlformats.org/spreadsheetml/2006/main" count="193" uniqueCount="30">
  <si>
    <t xml:space="preserve">Register </t>
  </si>
  <si>
    <t xml:space="preserve">Parcela </t>
  </si>
  <si>
    <t>LV</t>
  </si>
  <si>
    <t>Druh pozemku</t>
  </si>
  <si>
    <t>C</t>
  </si>
  <si>
    <t>orná pôda</t>
  </si>
  <si>
    <t>ostatná plocha</t>
  </si>
  <si>
    <t>trvalý trávny porast</t>
  </si>
  <si>
    <t xml:space="preserve">Výmera </t>
  </si>
  <si>
    <t>zastavaná plocha a nádvorie</t>
  </si>
  <si>
    <t>lesný pozemok</t>
  </si>
  <si>
    <t>2265/2</t>
  </si>
  <si>
    <t>2265/6</t>
  </si>
  <si>
    <t>2265/5</t>
  </si>
  <si>
    <t>2265/3</t>
  </si>
  <si>
    <t>2265/4</t>
  </si>
  <si>
    <t>2265/1</t>
  </si>
  <si>
    <t>2262/4</t>
  </si>
  <si>
    <t>2262/5</t>
  </si>
  <si>
    <t>2262/3</t>
  </si>
  <si>
    <t>2262/1</t>
  </si>
  <si>
    <t>2262/2</t>
  </si>
  <si>
    <t>Spolu:</t>
  </si>
  <si>
    <t>Orná pôda</t>
  </si>
  <si>
    <t>Trvalý trávny porast</t>
  </si>
  <si>
    <t>Ostatná plocha</t>
  </si>
  <si>
    <t>Lesný pozemok</t>
  </si>
  <si>
    <t>Výmera spolu</t>
  </si>
  <si>
    <t>Zastavaná plocha a nádvorie</t>
  </si>
  <si>
    <t xml:space="preserve"> Spolu za všetky druhy: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</si>
</sst>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1" fillId="0" borderId="0" xfId="1" applyFill="1" applyBorder="1" applyAlignment="1"/>
    <xf numFmtId="0" fontId="1" fillId="2" borderId="0" xfId="1" applyBorder="1" applyAlignment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1" fillId="2" borderId="0" xfId="1" applyBorder="1"/>
    <xf numFmtId="0" fontId="1" fillId="2" borderId="1" xfId="1" applyBorder="1" applyAlignment="1">
      <alignment horizontal="center"/>
    </xf>
    <xf numFmtId="0" fontId="1" fillId="2" borderId="0" xfId="1" applyBorder="1" applyAlignment="1">
      <alignment horizontal="left"/>
    </xf>
    <xf numFmtId="0" fontId="1" fillId="2" borderId="1" xfId="1" applyBorder="1" applyAlignment="1"/>
    <xf numFmtId="0" fontId="1" fillId="2" borderId="0" xfId="1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2">
    <cellStyle name="Normálna" xfId="0" builtinId="0"/>
    <cellStyle name="Zlá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zoomScale="120" zoomScaleNormal="120" workbookViewId="0">
      <selection activeCell="I14" sqref="I14"/>
    </sheetView>
  </sheetViews>
  <sheetFormatPr defaultRowHeight="15" x14ac:dyDescent="0.25"/>
  <cols>
    <col min="1" max="1" width="17" customWidth="1"/>
    <col min="2" max="2" width="15.7109375" customWidth="1"/>
    <col min="3" max="3" width="17.42578125" customWidth="1"/>
    <col min="4" max="4" width="27.7109375" customWidth="1"/>
    <col min="5" max="5" width="19" customWidth="1"/>
    <col min="6" max="6" width="1.7109375" customWidth="1"/>
    <col min="7" max="7" width="1.85546875" customWidth="1"/>
    <col min="8" max="8" width="28.5703125" customWidth="1"/>
    <col min="9" max="9" width="16.140625" customWidth="1"/>
    <col min="10" max="10" width="8.42578125" customWidth="1"/>
  </cols>
  <sheetData>
    <row r="1" spans="1:10" ht="15.75" thickBo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8</v>
      </c>
      <c r="G1" s="1"/>
      <c r="H1" s="16" t="s">
        <v>3</v>
      </c>
      <c r="I1" s="16" t="s">
        <v>27</v>
      </c>
      <c r="J1" s="1"/>
    </row>
    <row r="2" spans="1:10" x14ac:dyDescent="0.25">
      <c r="A2" s="4" t="s">
        <v>4</v>
      </c>
      <c r="B2" s="4">
        <v>3479</v>
      </c>
      <c r="C2" s="4">
        <v>5412</v>
      </c>
      <c r="D2" s="3" t="s">
        <v>5</v>
      </c>
      <c r="E2" s="4">
        <v>11655</v>
      </c>
      <c r="G2" s="1"/>
      <c r="H2" s="3" t="s">
        <v>23</v>
      </c>
      <c r="I2" s="4">
        <f>E2+E31+E61+E67+E78</f>
        <v>49143</v>
      </c>
      <c r="J2" s="1"/>
    </row>
    <row r="3" spans="1:10" x14ac:dyDescent="0.25">
      <c r="A3" s="6" t="s">
        <v>4</v>
      </c>
      <c r="B3" s="6">
        <v>3484</v>
      </c>
      <c r="C3" s="6">
        <v>5412</v>
      </c>
      <c r="D3" s="5" t="s">
        <v>7</v>
      </c>
      <c r="E3" s="6">
        <v>1828</v>
      </c>
      <c r="G3" s="1"/>
      <c r="H3" s="5" t="s">
        <v>24</v>
      </c>
      <c r="I3" s="6">
        <f>E3+E5+E6+E8+E9+E10+E14+E16+E26+E27+E28+E44+E60+E62+E64+E66+E74+E77+E79+E80+E83</f>
        <v>87895</v>
      </c>
      <c r="J3" s="1"/>
    </row>
    <row r="4" spans="1:10" x14ac:dyDescent="0.25">
      <c r="A4" s="8" t="s">
        <v>4</v>
      </c>
      <c r="B4" s="8">
        <v>3478</v>
      </c>
      <c r="C4" s="8">
        <v>5412</v>
      </c>
      <c r="D4" s="7" t="s">
        <v>6</v>
      </c>
      <c r="E4" s="8">
        <v>13104</v>
      </c>
      <c r="G4" s="1"/>
      <c r="H4" s="7" t="s">
        <v>25</v>
      </c>
      <c r="I4" s="8">
        <f>E4+E7+E11+E13+E15+E20+E29+E30+E32+E33+E35+E37+E38+E39+E40+E41+E42+E43+E45+E47+E48+E49+E51+E50+E52+E53+E54+E55+E56+E57+E58+E59+E63+E65+E68+E69+E70+E71+E73+E75+E76+E82+E85</f>
        <v>249765</v>
      </c>
      <c r="J4" s="1"/>
    </row>
    <row r="5" spans="1:10" x14ac:dyDescent="0.25">
      <c r="A5" s="6" t="s">
        <v>4</v>
      </c>
      <c r="B5" s="6">
        <v>3476</v>
      </c>
      <c r="C5" s="6">
        <v>5412</v>
      </c>
      <c r="D5" s="5" t="s">
        <v>7</v>
      </c>
      <c r="E5" s="6">
        <v>4978</v>
      </c>
      <c r="G5" s="1"/>
      <c r="H5" s="9" t="s">
        <v>26</v>
      </c>
      <c r="I5" s="10">
        <f>E17+E18+E19+E22+E23+E24+E25+E34+E81</f>
        <v>521601</v>
      </c>
      <c r="J5" s="1"/>
    </row>
    <row r="6" spans="1:10" x14ac:dyDescent="0.25">
      <c r="A6" s="6" t="s">
        <v>4</v>
      </c>
      <c r="B6" s="6">
        <v>3469</v>
      </c>
      <c r="C6" s="6">
        <v>5412</v>
      </c>
      <c r="D6" s="5" t="s">
        <v>7</v>
      </c>
      <c r="E6" s="6">
        <v>2074</v>
      </c>
      <c r="G6" s="1"/>
      <c r="H6" s="11" t="s">
        <v>28</v>
      </c>
      <c r="I6" s="12">
        <f>E12+E21+E36+E46+E72+E84</f>
        <v>30660</v>
      </c>
      <c r="J6" s="1"/>
    </row>
    <row r="7" spans="1:10" x14ac:dyDescent="0.25">
      <c r="A7" s="8" t="s">
        <v>4</v>
      </c>
      <c r="B7" s="8">
        <v>3461</v>
      </c>
      <c r="C7" s="8">
        <v>5412</v>
      </c>
      <c r="D7" s="7" t="s">
        <v>6</v>
      </c>
      <c r="E7" s="8">
        <v>4262</v>
      </c>
      <c r="G7" s="1"/>
      <c r="H7" s="18"/>
      <c r="I7" s="18"/>
      <c r="J7" s="1"/>
    </row>
    <row r="8" spans="1:10" x14ac:dyDescent="0.25">
      <c r="A8" s="6" t="s">
        <v>4</v>
      </c>
      <c r="B8" s="6">
        <v>3439</v>
      </c>
      <c r="C8" s="6">
        <v>5412</v>
      </c>
      <c r="D8" s="5" t="s">
        <v>7</v>
      </c>
      <c r="E8" s="6">
        <v>1764</v>
      </c>
      <c r="G8" s="1"/>
      <c r="H8" s="15" t="s">
        <v>29</v>
      </c>
      <c r="I8" s="2">
        <f>SUM(I2:I7)</f>
        <v>939064</v>
      </c>
      <c r="J8" s="1"/>
    </row>
    <row r="9" spans="1:10" x14ac:dyDescent="0.25">
      <c r="A9" s="6" t="s">
        <v>4</v>
      </c>
      <c r="B9" s="6">
        <v>3406</v>
      </c>
      <c r="C9" s="6">
        <v>5412</v>
      </c>
      <c r="D9" s="5" t="s">
        <v>7</v>
      </c>
      <c r="E9" s="6">
        <v>3155</v>
      </c>
    </row>
    <row r="10" spans="1:10" x14ac:dyDescent="0.25">
      <c r="A10" s="6" t="s">
        <v>4</v>
      </c>
      <c r="B10" s="6">
        <v>3425</v>
      </c>
      <c r="C10" s="6">
        <v>5412</v>
      </c>
      <c r="D10" s="5" t="s">
        <v>7</v>
      </c>
      <c r="E10" s="6">
        <v>988</v>
      </c>
    </row>
    <row r="11" spans="1:10" x14ac:dyDescent="0.25">
      <c r="A11" s="8" t="s">
        <v>4</v>
      </c>
      <c r="B11" s="8">
        <v>2790</v>
      </c>
      <c r="C11" s="8">
        <v>5412</v>
      </c>
      <c r="D11" s="7" t="s">
        <v>6</v>
      </c>
      <c r="E11" s="8">
        <v>3629</v>
      </c>
    </row>
    <row r="12" spans="1:10" x14ac:dyDescent="0.25">
      <c r="A12" s="12" t="s">
        <v>4</v>
      </c>
      <c r="B12" s="12">
        <v>2784</v>
      </c>
      <c r="C12" s="12">
        <v>5412</v>
      </c>
      <c r="D12" s="11" t="s">
        <v>9</v>
      </c>
      <c r="E12" s="12">
        <v>8370</v>
      </c>
    </row>
    <row r="13" spans="1:10" x14ac:dyDescent="0.25">
      <c r="A13" s="8" t="s">
        <v>4</v>
      </c>
      <c r="B13" s="8">
        <v>2807</v>
      </c>
      <c r="C13" s="8">
        <v>5412</v>
      </c>
      <c r="D13" s="7" t="s">
        <v>6</v>
      </c>
      <c r="E13" s="8">
        <v>1797</v>
      </c>
    </row>
    <row r="14" spans="1:10" x14ac:dyDescent="0.25">
      <c r="A14" s="6" t="s">
        <v>4</v>
      </c>
      <c r="B14" s="6">
        <v>2725</v>
      </c>
      <c r="C14" s="6">
        <v>5412</v>
      </c>
      <c r="D14" s="5" t="s">
        <v>7</v>
      </c>
      <c r="E14" s="6">
        <v>2023</v>
      </c>
    </row>
    <row r="15" spans="1:10" x14ac:dyDescent="0.25">
      <c r="A15" s="8" t="s">
        <v>4</v>
      </c>
      <c r="B15" s="8">
        <v>2754</v>
      </c>
      <c r="C15" s="8">
        <v>5412</v>
      </c>
      <c r="D15" s="7" t="s">
        <v>6</v>
      </c>
      <c r="E15" s="8">
        <v>4004</v>
      </c>
    </row>
    <row r="16" spans="1:10" x14ac:dyDescent="0.25">
      <c r="A16" s="6" t="s">
        <v>4</v>
      </c>
      <c r="B16" s="6">
        <v>2749</v>
      </c>
      <c r="C16" s="6">
        <v>5412</v>
      </c>
      <c r="D16" s="5" t="s">
        <v>7</v>
      </c>
      <c r="E16" s="6">
        <v>10021</v>
      </c>
    </row>
    <row r="17" spans="1:5" x14ac:dyDescent="0.25">
      <c r="A17" s="10" t="s">
        <v>4</v>
      </c>
      <c r="B17" s="10">
        <v>2704</v>
      </c>
      <c r="C17" s="10">
        <v>5412</v>
      </c>
      <c r="D17" s="9" t="s">
        <v>10</v>
      </c>
      <c r="E17" s="10">
        <v>2617</v>
      </c>
    </row>
    <row r="18" spans="1:5" x14ac:dyDescent="0.25">
      <c r="A18" s="10" t="s">
        <v>4</v>
      </c>
      <c r="B18" s="10">
        <v>2689</v>
      </c>
      <c r="C18" s="10">
        <v>5412</v>
      </c>
      <c r="D18" s="9" t="s">
        <v>10</v>
      </c>
      <c r="E18" s="10">
        <v>8052</v>
      </c>
    </row>
    <row r="19" spans="1:5" x14ac:dyDescent="0.25">
      <c r="A19" s="10" t="s">
        <v>4</v>
      </c>
      <c r="B19" s="10">
        <v>2686</v>
      </c>
      <c r="C19" s="10">
        <v>5412</v>
      </c>
      <c r="D19" s="9" t="s">
        <v>10</v>
      </c>
      <c r="E19" s="10">
        <v>12018</v>
      </c>
    </row>
    <row r="20" spans="1:5" x14ac:dyDescent="0.25">
      <c r="A20" s="8" t="s">
        <v>4</v>
      </c>
      <c r="B20" s="8">
        <v>2694</v>
      </c>
      <c r="C20" s="8">
        <v>5412</v>
      </c>
      <c r="D20" s="7" t="s">
        <v>6</v>
      </c>
      <c r="E20" s="8">
        <v>1580</v>
      </c>
    </row>
    <row r="21" spans="1:5" x14ac:dyDescent="0.25">
      <c r="A21" s="12" t="s">
        <v>4</v>
      </c>
      <c r="B21" s="12">
        <v>2675</v>
      </c>
      <c r="C21" s="12">
        <v>5412</v>
      </c>
      <c r="D21" s="11" t="s">
        <v>9</v>
      </c>
      <c r="E21" s="12">
        <v>11346</v>
      </c>
    </row>
    <row r="22" spans="1:5" x14ac:dyDescent="0.25">
      <c r="A22" s="10" t="s">
        <v>4</v>
      </c>
      <c r="B22" s="10">
        <v>2676</v>
      </c>
      <c r="C22" s="10">
        <v>5412</v>
      </c>
      <c r="D22" s="9" t="s">
        <v>10</v>
      </c>
      <c r="E22" s="10">
        <v>5364</v>
      </c>
    </row>
    <row r="23" spans="1:5" x14ac:dyDescent="0.25">
      <c r="A23" s="10" t="s">
        <v>4</v>
      </c>
      <c r="B23" s="10">
        <v>2650</v>
      </c>
      <c r="C23" s="10">
        <v>5412</v>
      </c>
      <c r="D23" s="9" t="s">
        <v>10</v>
      </c>
      <c r="E23" s="10">
        <v>8599</v>
      </c>
    </row>
    <row r="24" spans="1:5" x14ac:dyDescent="0.25">
      <c r="A24" s="10" t="s">
        <v>4</v>
      </c>
      <c r="B24" s="10">
        <v>2644</v>
      </c>
      <c r="C24" s="10">
        <v>5412</v>
      </c>
      <c r="D24" s="9" t="s">
        <v>10</v>
      </c>
      <c r="E24" s="10">
        <v>2210</v>
      </c>
    </row>
    <row r="25" spans="1:5" x14ac:dyDescent="0.25">
      <c r="A25" s="10" t="s">
        <v>4</v>
      </c>
      <c r="B25" s="10">
        <v>2608</v>
      </c>
      <c r="C25" s="10">
        <v>5412</v>
      </c>
      <c r="D25" s="9" t="s">
        <v>10</v>
      </c>
      <c r="E25" s="10">
        <v>1715</v>
      </c>
    </row>
    <row r="26" spans="1:5" x14ac:dyDescent="0.25">
      <c r="A26" s="6" t="s">
        <v>4</v>
      </c>
      <c r="B26" s="6">
        <v>2532</v>
      </c>
      <c r="C26" s="6">
        <v>5412</v>
      </c>
      <c r="D26" s="5" t="s">
        <v>7</v>
      </c>
      <c r="E26" s="6">
        <v>3073</v>
      </c>
    </row>
    <row r="27" spans="1:5" x14ac:dyDescent="0.25">
      <c r="A27" s="6" t="s">
        <v>4</v>
      </c>
      <c r="B27" s="6">
        <v>3025</v>
      </c>
      <c r="C27" s="6">
        <v>5412</v>
      </c>
      <c r="D27" s="5" t="s">
        <v>7</v>
      </c>
      <c r="E27" s="6">
        <v>1523</v>
      </c>
    </row>
    <row r="28" spans="1:5" x14ac:dyDescent="0.25">
      <c r="A28" s="6" t="s">
        <v>4</v>
      </c>
      <c r="B28" s="6">
        <v>3296</v>
      </c>
      <c r="C28" s="6">
        <v>5412</v>
      </c>
      <c r="D28" s="5" t="s">
        <v>7</v>
      </c>
      <c r="E28" s="6">
        <v>1930</v>
      </c>
    </row>
    <row r="29" spans="1:5" x14ac:dyDescent="0.25">
      <c r="A29" s="8" t="s">
        <v>4</v>
      </c>
      <c r="B29" s="8">
        <v>3338</v>
      </c>
      <c r="C29" s="8">
        <v>5412</v>
      </c>
      <c r="D29" s="7" t="s">
        <v>6</v>
      </c>
      <c r="E29" s="8">
        <v>3400</v>
      </c>
    </row>
    <row r="30" spans="1:5" x14ac:dyDescent="0.25">
      <c r="A30" s="8" t="s">
        <v>4</v>
      </c>
      <c r="B30" s="8">
        <v>3345</v>
      </c>
      <c r="C30" s="8">
        <v>5412</v>
      </c>
      <c r="D30" s="7" t="s">
        <v>6</v>
      </c>
      <c r="E30" s="8">
        <v>9044</v>
      </c>
    </row>
    <row r="31" spans="1:5" x14ac:dyDescent="0.25">
      <c r="A31" s="4" t="s">
        <v>4</v>
      </c>
      <c r="B31" s="4">
        <v>3344</v>
      </c>
      <c r="C31" s="4">
        <v>5412</v>
      </c>
      <c r="D31" s="3" t="s">
        <v>5</v>
      </c>
      <c r="E31" s="4">
        <v>14679</v>
      </c>
    </row>
    <row r="32" spans="1:5" x14ac:dyDescent="0.25">
      <c r="A32" s="8" t="s">
        <v>4</v>
      </c>
      <c r="B32" s="8">
        <v>3339</v>
      </c>
      <c r="C32" s="8">
        <v>5412</v>
      </c>
      <c r="D32" s="7" t="s">
        <v>6</v>
      </c>
      <c r="E32" s="8">
        <v>7634</v>
      </c>
    </row>
    <row r="33" spans="1:5" x14ac:dyDescent="0.25">
      <c r="A33" s="8" t="s">
        <v>4</v>
      </c>
      <c r="B33" s="8">
        <v>3336</v>
      </c>
      <c r="C33" s="8">
        <v>5412</v>
      </c>
      <c r="D33" s="7" t="s">
        <v>6</v>
      </c>
      <c r="E33" s="8">
        <v>1658</v>
      </c>
    </row>
    <row r="34" spans="1:5" x14ac:dyDescent="0.25">
      <c r="A34" s="10" t="s">
        <v>4</v>
      </c>
      <c r="B34" s="10">
        <v>3337</v>
      </c>
      <c r="C34" s="10">
        <v>5412</v>
      </c>
      <c r="D34" s="9" t="s">
        <v>10</v>
      </c>
      <c r="E34" s="10">
        <v>7282</v>
      </c>
    </row>
    <row r="35" spans="1:5" x14ac:dyDescent="0.25">
      <c r="A35" s="8" t="s">
        <v>4</v>
      </c>
      <c r="B35" s="8">
        <v>3253</v>
      </c>
      <c r="C35" s="8">
        <v>5412</v>
      </c>
      <c r="D35" s="7" t="s">
        <v>6</v>
      </c>
      <c r="E35" s="8">
        <v>430</v>
      </c>
    </row>
    <row r="36" spans="1:5" x14ac:dyDescent="0.25">
      <c r="A36" s="12" t="s">
        <v>4</v>
      </c>
      <c r="B36" s="12">
        <v>3252</v>
      </c>
      <c r="C36" s="12">
        <v>5412</v>
      </c>
      <c r="D36" s="11" t="s">
        <v>9</v>
      </c>
      <c r="E36" s="12">
        <v>1209</v>
      </c>
    </row>
    <row r="37" spans="1:5" x14ac:dyDescent="0.25">
      <c r="A37" s="8" t="s">
        <v>4</v>
      </c>
      <c r="B37" s="8">
        <v>3251</v>
      </c>
      <c r="C37" s="8">
        <v>5412</v>
      </c>
      <c r="D37" s="7" t="s">
        <v>6</v>
      </c>
      <c r="E37" s="8">
        <v>671</v>
      </c>
    </row>
    <row r="38" spans="1:5" x14ac:dyDescent="0.25">
      <c r="A38" s="8" t="s">
        <v>4</v>
      </c>
      <c r="B38" s="8">
        <v>2502</v>
      </c>
      <c r="C38" s="8">
        <v>5412</v>
      </c>
      <c r="D38" s="7" t="s">
        <v>6</v>
      </c>
      <c r="E38" s="8">
        <v>4983</v>
      </c>
    </row>
    <row r="39" spans="1:5" x14ac:dyDescent="0.25">
      <c r="A39" s="8" t="s">
        <v>4</v>
      </c>
      <c r="B39" s="8">
        <v>3241</v>
      </c>
      <c r="C39" s="8">
        <v>5412</v>
      </c>
      <c r="D39" s="7" t="s">
        <v>6</v>
      </c>
      <c r="E39" s="8">
        <v>264</v>
      </c>
    </row>
    <row r="40" spans="1:5" x14ac:dyDescent="0.25">
      <c r="A40" s="8" t="s">
        <v>4</v>
      </c>
      <c r="B40" s="8">
        <v>3240</v>
      </c>
      <c r="C40" s="8">
        <v>5412</v>
      </c>
      <c r="D40" s="7" t="s">
        <v>6</v>
      </c>
      <c r="E40" s="8">
        <v>702</v>
      </c>
    </row>
    <row r="41" spans="1:5" x14ac:dyDescent="0.25">
      <c r="A41" s="8" t="s">
        <v>4</v>
      </c>
      <c r="B41" s="8">
        <v>3214</v>
      </c>
      <c r="C41" s="8">
        <v>5412</v>
      </c>
      <c r="D41" s="7" t="s">
        <v>6</v>
      </c>
      <c r="E41" s="8">
        <v>400</v>
      </c>
    </row>
    <row r="42" spans="1:5" x14ac:dyDescent="0.25">
      <c r="A42" s="8" t="s">
        <v>4</v>
      </c>
      <c r="B42" s="8">
        <v>3142</v>
      </c>
      <c r="C42" s="8">
        <v>5412</v>
      </c>
      <c r="D42" s="7" t="s">
        <v>6</v>
      </c>
      <c r="E42" s="8">
        <v>3335</v>
      </c>
    </row>
    <row r="43" spans="1:5" x14ac:dyDescent="0.25">
      <c r="A43" s="8" t="s">
        <v>4</v>
      </c>
      <c r="B43" s="8">
        <v>2417</v>
      </c>
      <c r="C43" s="8">
        <v>5412</v>
      </c>
      <c r="D43" s="7" t="s">
        <v>6</v>
      </c>
      <c r="E43" s="8">
        <v>23846</v>
      </c>
    </row>
    <row r="44" spans="1:5" x14ac:dyDescent="0.25">
      <c r="A44" s="6" t="s">
        <v>4</v>
      </c>
      <c r="B44" s="6">
        <v>3212</v>
      </c>
      <c r="C44" s="6">
        <v>5412</v>
      </c>
      <c r="D44" s="5" t="s">
        <v>7</v>
      </c>
      <c r="E44" s="6">
        <v>1681</v>
      </c>
    </row>
    <row r="45" spans="1:5" x14ac:dyDescent="0.25">
      <c r="A45" s="8" t="s">
        <v>4</v>
      </c>
      <c r="B45" s="8">
        <v>3146</v>
      </c>
      <c r="C45" s="8">
        <v>5412</v>
      </c>
      <c r="D45" s="7" t="s">
        <v>6</v>
      </c>
      <c r="E45" s="8">
        <v>1623</v>
      </c>
    </row>
    <row r="46" spans="1:5" x14ac:dyDescent="0.25">
      <c r="A46" s="12" t="s">
        <v>4</v>
      </c>
      <c r="B46" s="12">
        <v>2415</v>
      </c>
      <c r="C46" s="12">
        <v>5412</v>
      </c>
      <c r="D46" s="11" t="s">
        <v>9</v>
      </c>
      <c r="E46" s="12">
        <v>882</v>
      </c>
    </row>
    <row r="47" spans="1:5" x14ac:dyDescent="0.25">
      <c r="A47" s="8" t="s">
        <v>4</v>
      </c>
      <c r="B47" s="8" t="s">
        <v>11</v>
      </c>
      <c r="C47" s="8">
        <v>5412</v>
      </c>
      <c r="D47" s="7" t="s">
        <v>6</v>
      </c>
      <c r="E47" s="8">
        <v>209</v>
      </c>
    </row>
    <row r="48" spans="1:5" x14ac:dyDescent="0.25">
      <c r="A48" s="8" t="s">
        <v>4</v>
      </c>
      <c r="B48" s="8" t="s">
        <v>12</v>
      </c>
      <c r="C48" s="8">
        <v>5412</v>
      </c>
      <c r="D48" s="7" t="s">
        <v>6</v>
      </c>
      <c r="E48" s="8">
        <v>3165</v>
      </c>
    </row>
    <row r="49" spans="1:5" x14ac:dyDescent="0.25">
      <c r="A49" s="8" t="s">
        <v>4</v>
      </c>
      <c r="B49" s="8" t="s">
        <v>13</v>
      </c>
      <c r="C49" s="8">
        <v>5412</v>
      </c>
      <c r="D49" s="7" t="s">
        <v>6</v>
      </c>
      <c r="E49" s="8">
        <v>174</v>
      </c>
    </row>
    <row r="50" spans="1:5" x14ac:dyDescent="0.25">
      <c r="A50" s="8" t="s">
        <v>4</v>
      </c>
      <c r="B50" s="8" t="s">
        <v>14</v>
      </c>
      <c r="C50" s="8">
        <v>5412</v>
      </c>
      <c r="D50" s="7" t="s">
        <v>6</v>
      </c>
      <c r="E50" s="8">
        <v>47</v>
      </c>
    </row>
    <row r="51" spans="1:5" x14ac:dyDescent="0.25">
      <c r="A51" s="8" t="s">
        <v>4</v>
      </c>
      <c r="B51" s="8" t="s">
        <v>15</v>
      </c>
      <c r="C51" s="8">
        <v>5412</v>
      </c>
      <c r="D51" s="7" t="s">
        <v>6</v>
      </c>
      <c r="E51" s="8">
        <v>553</v>
      </c>
    </row>
    <row r="52" spans="1:5" x14ac:dyDescent="0.25">
      <c r="A52" s="8" t="s">
        <v>4</v>
      </c>
      <c r="B52" s="8" t="s">
        <v>16</v>
      </c>
      <c r="C52" s="8">
        <v>5412</v>
      </c>
      <c r="D52" s="7" t="s">
        <v>6</v>
      </c>
      <c r="E52" s="8">
        <v>1549</v>
      </c>
    </row>
    <row r="53" spans="1:5" x14ac:dyDescent="0.25">
      <c r="A53" s="8" t="s">
        <v>4</v>
      </c>
      <c r="B53" s="8" t="s">
        <v>17</v>
      </c>
      <c r="C53" s="8">
        <v>5412</v>
      </c>
      <c r="D53" s="7" t="s">
        <v>6</v>
      </c>
      <c r="E53" s="8">
        <v>1188</v>
      </c>
    </row>
    <row r="54" spans="1:5" x14ac:dyDescent="0.25">
      <c r="A54" s="8" t="s">
        <v>4</v>
      </c>
      <c r="B54" s="8" t="s">
        <v>18</v>
      </c>
      <c r="C54" s="8">
        <v>5412</v>
      </c>
      <c r="D54" s="7" t="s">
        <v>6</v>
      </c>
      <c r="E54" s="8">
        <v>1707</v>
      </c>
    </row>
    <row r="55" spans="1:5" x14ac:dyDescent="0.25">
      <c r="A55" s="8" t="s">
        <v>4</v>
      </c>
      <c r="B55" s="8" t="s">
        <v>19</v>
      </c>
      <c r="C55" s="8">
        <v>5412</v>
      </c>
      <c r="D55" s="7" t="s">
        <v>6</v>
      </c>
      <c r="E55" s="8">
        <v>1092</v>
      </c>
    </row>
    <row r="56" spans="1:5" x14ac:dyDescent="0.25">
      <c r="A56" s="8" t="s">
        <v>4</v>
      </c>
      <c r="B56" s="8" t="s">
        <v>20</v>
      </c>
      <c r="C56" s="8">
        <v>5412</v>
      </c>
      <c r="D56" s="7" t="s">
        <v>6</v>
      </c>
      <c r="E56" s="8">
        <v>2064</v>
      </c>
    </row>
    <row r="57" spans="1:5" x14ac:dyDescent="0.25">
      <c r="A57" s="8" t="s">
        <v>4</v>
      </c>
      <c r="B57" s="8" t="s">
        <v>21</v>
      </c>
      <c r="C57" s="8">
        <v>5412</v>
      </c>
      <c r="D57" s="7" t="s">
        <v>6</v>
      </c>
      <c r="E57" s="8">
        <v>1119</v>
      </c>
    </row>
    <row r="58" spans="1:5" x14ac:dyDescent="0.25">
      <c r="A58" s="8" t="s">
        <v>4</v>
      </c>
      <c r="B58" s="8">
        <v>2264</v>
      </c>
      <c r="C58" s="8">
        <v>5412</v>
      </c>
      <c r="D58" s="7" t="s">
        <v>6</v>
      </c>
      <c r="E58" s="8">
        <v>86</v>
      </c>
    </row>
    <row r="59" spans="1:5" x14ac:dyDescent="0.25">
      <c r="A59" s="8" t="s">
        <v>4</v>
      </c>
      <c r="B59" s="8">
        <v>2420</v>
      </c>
      <c r="C59" s="8">
        <v>5412</v>
      </c>
      <c r="D59" s="7" t="s">
        <v>6</v>
      </c>
      <c r="E59" s="8">
        <v>2256</v>
      </c>
    </row>
    <row r="60" spans="1:5" x14ac:dyDescent="0.25">
      <c r="A60" s="6" t="s">
        <v>4</v>
      </c>
      <c r="B60" s="6">
        <v>2452</v>
      </c>
      <c r="C60" s="6">
        <v>5412</v>
      </c>
      <c r="D60" s="5" t="s">
        <v>7</v>
      </c>
      <c r="E60" s="6">
        <v>2968</v>
      </c>
    </row>
    <row r="61" spans="1:5" x14ac:dyDescent="0.25">
      <c r="A61" s="4" t="s">
        <v>4</v>
      </c>
      <c r="B61" s="4">
        <v>2424</v>
      </c>
      <c r="C61" s="4">
        <v>5412</v>
      </c>
      <c r="D61" s="3" t="s">
        <v>5</v>
      </c>
      <c r="E61" s="4">
        <v>20232</v>
      </c>
    </row>
    <row r="62" spans="1:5" x14ac:dyDescent="0.25">
      <c r="A62" s="6" t="s">
        <v>4</v>
      </c>
      <c r="B62" s="6">
        <v>2241</v>
      </c>
      <c r="C62" s="6">
        <v>5412</v>
      </c>
      <c r="D62" s="5" t="s">
        <v>7</v>
      </c>
      <c r="E62" s="6">
        <v>8444</v>
      </c>
    </row>
    <row r="63" spans="1:5" x14ac:dyDescent="0.25">
      <c r="A63" s="8" t="s">
        <v>4</v>
      </c>
      <c r="B63" s="8">
        <v>2240</v>
      </c>
      <c r="C63" s="8">
        <v>5412</v>
      </c>
      <c r="D63" s="7" t="s">
        <v>6</v>
      </c>
      <c r="E63" s="8">
        <v>18692</v>
      </c>
    </row>
    <row r="64" spans="1:5" x14ac:dyDescent="0.25">
      <c r="A64" s="6" t="s">
        <v>4</v>
      </c>
      <c r="B64" s="6">
        <v>2242</v>
      </c>
      <c r="C64" s="6">
        <v>5412</v>
      </c>
      <c r="D64" s="5" t="s">
        <v>7</v>
      </c>
      <c r="E64" s="6">
        <v>17087</v>
      </c>
    </row>
    <row r="65" spans="1:5" x14ac:dyDescent="0.25">
      <c r="A65" s="8" t="s">
        <v>4</v>
      </c>
      <c r="B65" s="8">
        <v>2229</v>
      </c>
      <c r="C65" s="8">
        <v>5412</v>
      </c>
      <c r="D65" s="7" t="s">
        <v>6</v>
      </c>
      <c r="E65" s="8">
        <v>21760</v>
      </c>
    </row>
    <row r="66" spans="1:5" x14ac:dyDescent="0.25">
      <c r="A66" s="6" t="s">
        <v>4</v>
      </c>
      <c r="B66" s="6">
        <v>2245</v>
      </c>
      <c r="C66" s="6">
        <v>5412</v>
      </c>
      <c r="D66" s="5" t="s">
        <v>7</v>
      </c>
      <c r="E66" s="6">
        <v>11863</v>
      </c>
    </row>
    <row r="67" spans="1:5" x14ac:dyDescent="0.25">
      <c r="A67" s="4" t="s">
        <v>4</v>
      </c>
      <c r="B67" s="4">
        <v>2256</v>
      </c>
      <c r="C67" s="4">
        <v>5412</v>
      </c>
      <c r="D67" s="3" t="s">
        <v>5</v>
      </c>
      <c r="E67" s="4">
        <v>1031</v>
      </c>
    </row>
    <row r="68" spans="1:5" x14ac:dyDescent="0.25">
      <c r="A68" s="8" t="s">
        <v>4</v>
      </c>
      <c r="B68" s="8">
        <v>2223</v>
      </c>
      <c r="C68" s="8">
        <v>5412</v>
      </c>
      <c r="D68" s="7" t="s">
        <v>6</v>
      </c>
      <c r="E68" s="8">
        <v>3981</v>
      </c>
    </row>
    <row r="69" spans="1:5" x14ac:dyDescent="0.25">
      <c r="A69" s="8" t="s">
        <v>4</v>
      </c>
      <c r="B69" s="8">
        <v>2224</v>
      </c>
      <c r="C69" s="8">
        <v>5412</v>
      </c>
      <c r="D69" s="7" t="s">
        <v>6</v>
      </c>
      <c r="E69" s="8">
        <v>276</v>
      </c>
    </row>
    <row r="70" spans="1:5" x14ac:dyDescent="0.25">
      <c r="A70" s="8" t="s">
        <v>4</v>
      </c>
      <c r="B70" s="8">
        <v>2225</v>
      </c>
      <c r="C70" s="8">
        <v>5412</v>
      </c>
      <c r="D70" s="7" t="s">
        <v>6</v>
      </c>
      <c r="E70" s="8">
        <v>11969</v>
      </c>
    </row>
    <row r="71" spans="1:5" x14ac:dyDescent="0.25">
      <c r="A71" s="8" t="s">
        <v>4</v>
      </c>
      <c r="B71" s="8">
        <v>1697</v>
      </c>
      <c r="C71" s="8">
        <v>5412</v>
      </c>
      <c r="D71" s="7" t="s">
        <v>6</v>
      </c>
      <c r="E71" s="8">
        <v>78870</v>
      </c>
    </row>
    <row r="72" spans="1:5" x14ac:dyDescent="0.25">
      <c r="A72" s="12" t="s">
        <v>4</v>
      </c>
      <c r="B72" s="12">
        <v>1727</v>
      </c>
      <c r="C72" s="12">
        <v>5412</v>
      </c>
      <c r="D72" s="11" t="s">
        <v>9</v>
      </c>
      <c r="E72" s="12">
        <v>8249</v>
      </c>
    </row>
    <row r="73" spans="1:5" x14ac:dyDescent="0.25">
      <c r="A73" s="8" t="s">
        <v>4</v>
      </c>
      <c r="B73" s="8">
        <v>2175</v>
      </c>
      <c r="C73" s="8">
        <v>5412</v>
      </c>
      <c r="D73" s="7" t="s">
        <v>6</v>
      </c>
      <c r="E73" s="8">
        <v>5018</v>
      </c>
    </row>
    <row r="74" spans="1:5" x14ac:dyDescent="0.25">
      <c r="A74" s="6" t="s">
        <v>4</v>
      </c>
      <c r="B74" s="6">
        <v>2179</v>
      </c>
      <c r="C74" s="6">
        <v>5412</v>
      </c>
      <c r="D74" s="5" t="s">
        <v>7</v>
      </c>
      <c r="E74" s="6">
        <v>1930</v>
      </c>
    </row>
    <row r="75" spans="1:5" x14ac:dyDescent="0.25">
      <c r="A75" s="8" t="s">
        <v>4</v>
      </c>
      <c r="B75" s="8">
        <v>2217</v>
      </c>
      <c r="C75" s="8">
        <v>5412</v>
      </c>
      <c r="D75" s="7" t="s">
        <v>6</v>
      </c>
      <c r="E75" s="8">
        <v>1448</v>
      </c>
    </row>
    <row r="76" spans="1:5" x14ac:dyDescent="0.25">
      <c r="A76" s="8" t="s">
        <v>4</v>
      </c>
      <c r="B76" s="8">
        <v>1856</v>
      </c>
      <c r="C76" s="8">
        <v>5412</v>
      </c>
      <c r="D76" s="7" t="s">
        <v>6</v>
      </c>
      <c r="E76" s="8">
        <v>5046</v>
      </c>
    </row>
    <row r="77" spans="1:5" x14ac:dyDescent="0.25">
      <c r="A77" s="6" t="s">
        <v>4</v>
      </c>
      <c r="B77" s="6">
        <v>2114</v>
      </c>
      <c r="C77" s="6">
        <v>5412</v>
      </c>
      <c r="D77" s="5" t="s">
        <v>7</v>
      </c>
      <c r="E77" s="6">
        <v>2247</v>
      </c>
    </row>
    <row r="78" spans="1:5" x14ac:dyDescent="0.25">
      <c r="A78" s="4" t="s">
        <v>4</v>
      </c>
      <c r="B78" s="4">
        <v>2149</v>
      </c>
      <c r="C78" s="4">
        <v>5412</v>
      </c>
      <c r="D78" s="3" t="s">
        <v>5</v>
      </c>
      <c r="E78" s="4">
        <v>1546</v>
      </c>
    </row>
    <row r="79" spans="1:5" x14ac:dyDescent="0.25">
      <c r="A79" s="6" t="s">
        <v>4</v>
      </c>
      <c r="B79" s="6">
        <v>1893</v>
      </c>
      <c r="C79" s="6">
        <v>5412</v>
      </c>
      <c r="D79" s="5" t="s">
        <v>7</v>
      </c>
      <c r="E79" s="6">
        <v>5099</v>
      </c>
    </row>
    <row r="80" spans="1:5" x14ac:dyDescent="0.25">
      <c r="A80" s="6" t="s">
        <v>4</v>
      </c>
      <c r="B80" s="6">
        <v>2040</v>
      </c>
      <c r="C80" s="6">
        <v>5412</v>
      </c>
      <c r="D80" s="5" t="s">
        <v>7</v>
      </c>
      <c r="E80" s="6">
        <v>2696</v>
      </c>
    </row>
    <row r="81" spans="1:5" x14ac:dyDescent="0.25">
      <c r="A81" s="10" t="s">
        <v>4</v>
      </c>
      <c r="B81" s="10">
        <v>1876</v>
      </c>
      <c r="C81" s="10">
        <v>5412</v>
      </c>
      <c r="D81" s="9" t="s">
        <v>10</v>
      </c>
      <c r="E81" s="10">
        <v>473744</v>
      </c>
    </row>
    <row r="82" spans="1:5" x14ac:dyDescent="0.25">
      <c r="A82" s="8" t="s">
        <v>4</v>
      </c>
      <c r="B82" s="8">
        <v>1882</v>
      </c>
      <c r="C82" s="8">
        <v>5412</v>
      </c>
      <c r="D82" s="7" t="s">
        <v>6</v>
      </c>
      <c r="E82" s="8">
        <v>873</v>
      </c>
    </row>
    <row r="83" spans="1:5" x14ac:dyDescent="0.25">
      <c r="A83" s="6" t="s">
        <v>4</v>
      </c>
      <c r="B83" s="6">
        <v>1883</v>
      </c>
      <c r="C83" s="6">
        <v>5412</v>
      </c>
      <c r="D83" s="5" t="s">
        <v>7</v>
      </c>
      <c r="E83" s="6">
        <v>523</v>
      </c>
    </row>
    <row r="84" spans="1:5" x14ac:dyDescent="0.25">
      <c r="A84" s="12" t="s">
        <v>4</v>
      </c>
      <c r="B84" s="12">
        <v>1930</v>
      </c>
      <c r="C84" s="12">
        <v>5412</v>
      </c>
      <c r="D84" s="11" t="s">
        <v>9</v>
      </c>
      <c r="E84" s="12">
        <v>604</v>
      </c>
    </row>
    <row r="85" spans="1:5" x14ac:dyDescent="0.25">
      <c r="A85" s="8" t="s">
        <v>4</v>
      </c>
      <c r="B85" s="8">
        <v>1929</v>
      </c>
      <c r="C85" s="8">
        <v>5412</v>
      </c>
      <c r="D85" s="7" t="s">
        <v>6</v>
      </c>
      <c r="E85" s="8">
        <v>257</v>
      </c>
    </row>
    <row r="87" spans="1:5" x14ac:dyDescent="0.25">
      <c r="A87" s="17" t="s">
        <v>22</v>
      </c>
      <c r="B87" s="17"/>
      <c r="C87" s="17"/>
      <c r="D87" s="17"/>
      <c r="E87" s="13">
        <f>SUM(E2:E86)/10000</f>
        <v>93.906400000000005</v>
      </c>
    </row>
  </sheetData>
  <mergeCells count="2">
    <mergeCell ref="A87:D87"/>
    <mergeCell ref="H7:I7"/>
  </mergeCells>
  <pageMargins left="0.7" right="0.7" top="0.75" bottom="0.75" header="0.3" footer="0.3"/>
  <pageSetup paperSize="8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</dc:creator>
  <cp:lastModifiedBy>Host</cp:lastModifiedBy>
  <cp:lastPrinted>2023-03-17T09:43:42Z</cp:lastPrinted>
  <dcterms:created xsi:type="dcterms:W3CDTF">2023-03-17T07:03:40Z</dcterms:created>
  <dcterms:modified xsi:type="dcterms:W3CDTF">2023-03-17T12:12:58Z</dcterms:modified>
</cp:coreProperties>
</file>